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3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E:\水务办\"/>
    </mc:Choice>
  </mc:AlternateContent>
  <xr:revisionPtr revIDLastSave="0" documentId="13_ncr:1_{B436D3AD-5896-41C9-A2A1-E1E3F41DF8BA}" xr6:coauthVersionLast="41" xr6:coauthVersionMax="41" xr10:uidLastSave="{00000000-0000-0000-0000-000000000000}"/>
  <bookViews>
    <workbookView xWindow="-120" yWindow="-120" windowWidth="29040" windowHeight="15840" firstSheet="1" activeTab="1" xr2:uid="{00000000-000D-0000-FFFF-FFFF00000000}"/>
  </bookViews>
  <sheets>
    <sheet name="质量检测" sheetId="1" state="hidden" r:id="rId1"/>
    <sheet name="第一次招标项目" sheetId="2" r:id="rId2"/>
    <sheet name="Sheet3" sheetId="3" r:id="rId3"/>
  </sheets>
  <definedNames>
    <definedName name="_xlnm.Print_Area" localSheetId="1">第一次招标项目!$A$1:$E$6</definedName>
    <definedName name="_xlnm.Print_Area" localSheetId="0">质量检测!$A$1:$E$19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14" i="1" l="1"/>
  <c r="D18" i="1" s="1"/>
</calcChain>
</file>

<file path=xl/sharedStrings.xml><?xml version="1.0" encoding="utf-8"?>
<sst xmlns="http://schemas.openxmlformats.org/spreadsheetml/2006/main" count="47" uniqueCount="42">
  <si>
    <t>沣西新城沣渭大道等8个市政项目质量检测报价单</t>
  </si>
  <si>
    <t>单位（盖章）：</t>
  </si>
  <si>
    <t>序号</t>
  </si>
  <si>
    <t>项目名称</t>
  </si>
  <si>
    <t>项目规模</t>
  </si>
  <si>
    <t>质量检测最高限价（万元）</t>
  </si>
  <si>
    <t>质量检测报价（万元）</t>
  </si>
  <si>
    <t>信息一路</t>
  </si>
  <si>
    <t>南起天府路，北至沣景路，道路全长约1.2km，规划红线宽度20m，占地约36亩，双向两车道,道路等级为城市支路，总投资约1080万。</t>
  </si>
  <si>
    <t>数据六路</t>
  </si>
  <si>
    <t>西起纵四路，东至纵一路向东70m，道路全长约590m，规划红线宽度20m，占地约18亩，双向两车道,道路等级为城市支路，总投资约531万。</t>
  </si>
  <si>
    <t>光明路</t>
  </si>
  <si>
    <t>西起秦皇大道，东至扶苏路，全长约3.9公里，宽度30-35米，占地约204亩，道路等级为城市支路。总投资约6100万。</t>
  </si>
  <si>
    <t>渭明东路</t>
  </si>
  <si>
    <t>西起秦皇大道，东至扶苏路，全长约3.8公里，宽度30米，占地约171亩，道路等级为城市支路。总投资约5130万。</t>
  </si>
  <si>
    <t>同心路</t>
  </si>
  <si>
    <t>南起尚业路，北至永丰路，道路全长约1.38km，规划红线宽度24—30m，占地约56亩，双向四车道,道路等级为城市支路，总投资1680万</t>
  </si>
  <si>
    <t>永沣西路</t>
  </si>
  <si>
    <t>西起同文路，东至白马河路，全长约0.86公里，宽度20米，占地约26亩，道路等级为城市支路。总投资780万</t>
  </si>
  <si>
    <t>新元路</t>
  </si>
  <si>
    <t>西起渭东路，东至秦皇大道，全长约3.4公里，宽度30米，占地约154亩。双向四车道,等级为城市支路，总投资约4590万。</t>
  </si>
  <si>
    <t>数据十三路</t>
  </si>
  <si>
    <t>西起咸户路，东至兴科路，全长约1.3公里，宽度20米，占地约39亩。双向两车道,等级为城市支路,总投资约1170万。</t>
  </si>
  <si>
    <t>康定路东段</t>
  </si>
  <si>
    <t>西起白马河路，东至沣柳路，全长约1公里，宽度44米，占地约66亩,双向四车道,道路等级为城市次干道。</t>
  </si>
  <si>
    <t>兴科路</t>
  </si>
  <si>
    <t>南起红光大道，北至沣景路，全长约3.33km，红线宽度40m，占地200亩，双向四车道，道路等级城市次干路，总投资约1.24亿</t>
  </si>
  <si>
    <t>天元路</t>
  </si>
  <si>
    <t>西起渭东路，东至沣柳路，全长约6.4公里，宽度60米，占地约575亩，双向六车道，道路等级为城市主干路</t>
  </si>
  <si>
    <t>学镇东路</t>
  </si>
  <si>
    <t>北起渭河河堤路，南至学镇环路，全长467.339m，红线宽度30m，占地面积21亩，双向4车道，城市支路，总投资约450万。</t>
  </si>
  <si>
    <t>学镇环路（临渭路-南洋大道）</t>
  </si>
  <si>
    <t>西起临渭路，东至南洋大道，全长约3.77公里，红线宽度30m，占地约170亩，双向4车道，城市支路，总投资约2亿元</t>
  </si>
  <si>
    <t>郑国路</t>
  </si>
  <si>
    <t>南起西宝高速北辅道，北至渭明东路，全长1.09公里，红线宽度27-30米。占地约49亩，城市支路，总投资约4000万。</t>
  </si>
  <si>
    <t>以上项目合计：</t>
  </si>
  <si>
    <t xml:space="preserve">注： 1、报价为综合性包干报价，请按照最低价报。
     2、根据原已签订质量检测合同及查阅相关资料，综合对比，确定质量检测限价标准
        为：城市主干道：3.2万元/km;城市次干道：2.3万元/km;城市支路：2万元/km.
</t>
  </si>
  <si>
    <t>最高限价（万元）</t>
  </si>
  <si>
    <t>报价（万元）</t>
  </si>
  <si>
    <t xml:space="preserve">注： 1、报价为综合性包干报价，请按照最低价报。
</t>
  </si>
  <si>
    <t>渭河右岸沣西新城新河口至伍家堡段滩面治理及水生态修复工程10KV配电工程竞争性谈判报价单</t>
    <phoneticPr fontId="10" type="noConversion"/>
  </si>
  <si>
    <t>渭河右岸沣西新城新河口至伍家堡段滩面治理及水生态修复工程10KV配电工程</t>
    <phoneticPr fontId="1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</si>
</sst>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_ "/>
    <numFmt numFmtId="177" formatCode="0.00_ "/>
  </numFmts>
  <fonts count="12" x14ac:knownFonts="1">
    <font>
      <sz val="11"/>
      <color theme="1"/>
      <name val="宋体"/>
      <charset val="134"/>
      <scheme val="minor"/>
    </font>
    <font>
      <sz val="18"/>
      <color theme="1"/>
      <name val="方正小标宋简体"/>
      <charset val="134"/>
    </font>
    <font>
      <sz val="12"/>
      <color theme="1"/>
      <name val="方正小标宋简体"/>
      <charset val="134"/>
    </font>
    <font>
      <b/>
      <sz val="11"/>
      <color theme="1"/>
      <name val="宋体"/>
      <family val="3"/>
      <charset val="134"/>
      <scheme val="minor"/>
    </font>
    <font>
      <sz val="10"/>
      <name val="宋体"/>
      <family val="3"/>
      <charset val="134"/>
      <scheme val="minor"/>
    </font>
    <font>
      <sz val="10"/>
      <name val="宋体"/>
      <family val="3"/>
      <charset val="134"/>
    </font>
    <font>
      <sz val="11"/>
      <color theme="1"/>
      <name val="宋体"/>
      <family val="3"/>
      <charset val="134"/>
    </font>
    <font>
      <sz val="10"/>
      <color theme="1"/>
      <name val="宋体"/>
      <family val="3"/>
      <charset val="134"/>
      <scheme val="minor"/>
    </font>
    <font>
      <sz val="10"/>
      <name val="仿宋"/>
      <family val="3"/>
      <charset val="134"/>
    </font>
    <font>
      <sz val="11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18"/>
      <color theme="1"/>
      <name val="方正小标宋简体"/>
      <family val="4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0" fontId="9" fillId="0" borderId="0">
      <alignment vertical="center"/>
    </xf>
  </cellStyleXfs>
  <cellXfs count="22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176" fontId="0" fillId="0" borderId="0" xfId="0" applyNumberFormat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176" fontId="3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5" fillId="2" borderId="1" xfId="0" applyNumberFormat="1" applyFont="1" applyFill="1" applyBorder="1" applyAlignment="1">
      <alignment horizontal="center" vertical="center" wrapText="1"/>
    </xf>
    <xf numFmtId="176" fontId="0" fillId="2" borderId="1" xfId="0" applyNumberFormat="1" applyFill="1" applyBorder="1" applyAlignment="1">
      <alignment horizontal="center" vertical="center"/>
    </xf>
    <xf numFmtId="176" fontId="6" fillId="0" borderId="1" xfId="0" applyNumberFormat="1" applyFont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5" fillId="2" borderId="1" xfId="0" applyNumberFormat="1" applyFont="1" applyFill="1" applyBorder="1" applyAlignment="1">
      <alignment vertical="center" wrapText="1"/>
    </xf>
    <xf numFmtId="0" fontId="5" fillId="0" borderId="1" xfId="0" applyNumberFormat="1" applyFont="1" applyFill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NumberFormat="1" applyFont="1" applyFill="1" applyBorder="1" applyAlignment="1">
      <alignment vertical="center" wrapText="1"/>
    </xf>
    <xf numFmtId="177" fontId="0" fillId="2" borderId="1" xfId="0" applyNumberFormat="1" applyFill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0" fillId="2" borderId="1" xfId="0" applyFont="1" applyFill="1" applyBorder="1" applyAlignment="1">
      <alignment horizontal="center" vertical="center"/>
    </xf>
    <xf numFmtId="0" fontId="0" fillId="0" borderId="0" xfId="0" applyFont="1" applyAlignment="1">
      <alignment horizontal="left" vertical="center" wrapText="1"/>
    </xf>
    <xf numFmtId="0" fontId="11" fillId="0" borderId="0" xfId="0" applyFont="1" applyAlignment="1">
      <alignment horizontal="center" vertical="center" wrapText="1"/>
    </xf>
  </cellXfs>
  <cellStyles count="2">
    <cellStyle name="常规" xfId="0" builtinId="0"/>
    <cellStyle name="常规 2" xfId="1" xr:uid="{00000000-0005-0000-0000-000001000000}"/>
  </cellStyles>
  <dxfs count="0"/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XEX19"/>
  <sheetViews>
    <sheetView workbookViewId="0">
      <selection activeCell="C4" sqref="C4:C5"/>
    </sheetView>
  </sheetViews>
  <sheetFormatPr defaultColWidth="9" defaultRowHeight="13.5" x14ac:dyDescent="0.15"/>
  <cols>
    <col min="1" max="1" width="6.875" style="1" customWidth="1"/>
    <col min="2" max="2" width="16.375" style="2" customWidth="1"/>
    <col min="3" max="3" width="34.875" style="1" customWidth="1"/>
    <col min="4" max="4" width="16.875" style="3" customWidth="1"/>
    <col min="5" max="5" width="14.25" style="3" customWidth="1"/>
    <col min="6" max="16378" width="9" style="1"/>
  </cols>
  <sheetData>
    <row r="1" spans="1:7" ht="65.25" customHeight="1" x14ac:dyDescent="0.15">
      <c r="A1" s="17" t="s">
        <v>0</v>
      </c>
      <c r="B1" s="17"/>
      <c r="C1" s="17"/>
      <c r="D1" s="17"/>
      <c r="E1" s="17"/>
    </row>
    <row r="2" spans="1:7" ht="27.75" customHeight="1" x14ac:dyDescent="0.15">
      <c r="A2" s="18" t="s">
        <v>1</v>
      </c>
      <c r="B2" s="18"/>
      <c r="C2" s="18"/>
    </row>
    <row r="3" spans="1:7" ht="44.1" customHeight="1" x14ac:dyDescent="0.15">
      <c r="A3" s="4" t="s">
        <v>2</v>
      </c>
      <c r="B3" s="5" t="s">
        <v>3</v>
      </c>
      <c r="C3" s="5" t="s">
        <v>4</v>
      </c>
      <c r="D3" s="6" t="s">
        <v>5</v>
      </c>
      <c r="E3" s="5" t="s">
        <v>6</v>
      </c>
    </row>
    <row r="4" spans="1:7" ht="57" customHeight="1" x14ac:dyDescent="0.15">
      <c r="A4" s="4">
        <v>1</v>
      </c>
      <c r="B4" s="11" t="s">
        <v>7</v>
      </c>
      <c r="C4" s="11" t="s">
        <v>8</v>
      </c>
      <c r="D4" s="9">
        <v>2.4</v>
      </c>
      <c r="E4" s="9"/>
    </row>
    <row r="5" spans="1:7" ht="57" customHeight="1" x14ac:dyDescent="0.15">
      <c r="A5" s="4">
        <v>2</v>
      </c>
      <c r="B5" s="7" t="s">
        <v>9</v>
      </c>
      <c r="C5" s="7" t="s">
        <v>10</v>
      </c>
      <c r="D5" s="9">
        <v>1.2</v>
      </c>
      <c r="E5" s="9"/>
    </row>
    <row r="6" spans="1:7" ht="57" customHeight="1" x14ac:dyDescent="0.15">
      <c r="A6" s="4">
        <v>3</v>
      </c>
      <c r="B6" s="7" t="s">
        <v>11</v>
      </c>
      <c r="C6" s="12" t="s">
        <v>12</v>
      </c>
      <c r="D6" s="9">
        <v>7.8</v>
      </c>
      <c r="E6" s="9"/>
    </row>
    <row r="7" spans="1:7" ht="57" customHeight="1" x14ac:dyDescent="0.15">
      <c r="A7" s="4">
        <v>4</v>
      </c>
      <c r="B7" s="7" t="s">
        <v>13</v>
      </c>
      <c r="C7" s="7" t="s">
        <v>14</v>
      </c>
      <c r="D7" s="9">
        <v>7.6</v>
      </c>
      <c r="E7" s="9"/>
    </row>
    <row r="8" spans="1:7" ht="57" customHeight="1" x14ac:dyDescent="0.15">
      <c r="A8" s="4">
        <v>5</v>
      </c>
      <c r="B8" s="7" t="s">
        <v>15</v>
      </c>
      <c r="C8" s="7" t="s">
        <v>16</v>
      </c>
      <c r="D8" s="9">
        <v>2.8</v>
      </c>
      <c r="E8" s="9"/>
    </row>
    <row r="9" spans="1:7" ht="57" customHeight="1" x14ac:dyDescent="0.15">
      <c r="A9" s="4">
        <v>6</v>
      </c>
      <c r="B9" s="7" t="s">
        <v>17</v>
      </c>
      <c r="C9" s="13" t="s">
        <v>18</v>
      </c>
      <c r="D9" s="9">
        <v>2</v>
      </c>
      <c r="E9" s="9"/>
    </row>
    <row r="10" spans="1:7" ht="57" customHeight="1" x14ac:dyDescent="0.15">
      <c r="A10" s="4">
        <v>7</v>
      </c>
      <c r="B10" s="7" t="s">
        <v>19</v>
      </c>
      <c r="C10" s="7" t="s">
        <v>20</v>
      </c>
      <c r="D10" s="9">
        <v>6.8</v>
      </c>
      <c r="E10" s="9"/>
    </row>
    <row r="11" spans="1:7" ht="57" customHeight="1" x14ac:dyDescent="0.15">
      <c r="A11" s="4">
        <v>8</v>
      </c>
      <c r="B11" s="7" t="s">
        <v>21</v>
      </c>
      <c r="C11" s="7" t="s">
        <v>22</v>
      </c>
      <c r="D11" s="9">
        <v>2.6</v>
      </c>
      <c r="E11" s="9"/>
    </row>
    <row r="12" spans="1:7" ht="57" customHeight="1" x14ac:dyDescent="0.15">
      <c r="A12" s="4">
        <v>9</v>
      </c>
      <c r="B12" s="7" t="s">
        <v>23</v>
      </c>
      <c r="C12" s="12" t="s">
        <v>24</v>
      </c>
      <c r="D12" s="9">
        <v>2.2999999999999998</v>
      </c>
      <c r="E12" s="9"/>
    </row>
    <row r="13" spans="1:7" ht="57" customHeight="1" x14ac:dyDescent="0.15">
      <c r="A13" s="4">
        <v>10</v>
      </c>
      <c r="B13" s="7" t="s">
        <v>25</v>
      </c>
      <c r="C13" s="14" t="s">
        <v>26</v>
      </c>
      <c r="D13" s="9">
        <v>7.7</v>
      </c>
      <c r="E13" s="9"/>
    </row>
    <row r="14" spans="1:7" ht="57" customHeight="1" x14ac:dyDescent="0.15">
      <c r="A14" s="4">
        <v>11</v>
      </c>
      <c r="B14" s="7" t="s">
        <v>27</v>
      </c>
      <c r="C14" s="7" t="s">
        <v>28</v>
      </c>
      <c r="D14" s="9">
        <f>6.4*3.2</f>
        <v>20.480000000000004</v>
      </c>
      <c r="E14" s="9"/>
      <c r="G14" s="15"/>
    </row>
    <row r="15" spans="1:7" ht="57" customHeight="1" x14ac:dyDescent="0.15">
      <c r="A15" s="4">
        <v>12</v>
      </c>
      <c r="B15" s="7" t="s">
        <v>29</v>
      </c>
      <c r="C15" s="14" t="s">
        <v>30</v>
      </c>
      <c r="D15" s="9">
        <v>1</v>
      </c>
      <c r="E15" s="9"/>
    </row>
    <row r="16" spans="1:7" ht="57" customHeight="1" x14ac:dyDescent="0.15">
      <c r="A16" s="4">
        <v>13</v>
      </c>
      <c r="B16" s="7" t="s">
        <v>31</v>
      </c>
      <c r="C16" s="14" t="s">
        <v>32</v>
      </c>
      <c r="D16" s="9">
        <v>7.5</v>
      </c>
      <c r="E16" s="9"/>
    </row>
    <row r="17" spans="1:5" ht="57" customHeight="1" x14ac:dyDescent="0.15">
      <c r="A17" s="4">
        <v>14</v>
      </c>
      <c r="B17" s="7" t="s">
        <v>33</v>
      </c>
      <c r="C17" s="7" t="s">
        <v>34</v>
      </c>
      <c r="D17" s="3">
        <v>2</v>
      </c>
      <c r="E17" s="9"/>
    </row>
    <row r="18" spans="1:5" ht="57" customHeight="1" x14ac:dyDescent="0.15">
      <c r="A18" s="19" t="s">
        <v>35</v>
      </c>
      <c r="B18" s="19"/>
      <c r="C18" s="19"/>
      <c r="D18" s="10">
        <f>SUM(D4:D17)</f>
        <v>74.180000000000007</v>
      </c>
      <c r="E18" s="10"/>
    </row>
    <row r="19" spans="1:5" ht="60" customHeight="1" x14ac:dyDescent="0.15">
      <c r="A19" s="20" t="s">
        <v>36</v>
      </c>
      <c r="B19" s="20"/>
      <c r="C19" s="20"/>
      <c r="D19" s="20"/>
      <c r="E19" s="20"/>
    </row>
  </sheetData>
  <mergeCells count="4">
    <mergeCell ref="A1:E1"/>
    <mergeCell ref="A2:C2"/>
    <mergeCell ref="A18:C18"/>
    <mergeCell ref="A19:E19"/>
  </mergeCells>
  <phoneticPr fontId="10" type="noConversion"/>
  <pageMargins left="0.69930555555555596" right="0.69930555555555596" top="0.75" bottom="0.75" header="0.3" footer="0.3"/>
  <pageSetup paperSize="9" orientation="portrait" horizontalDpi="2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XEX6"/>
  <sheetViews>
    <sheetView tabSelected="1" workbookViewId="0">
      <selection activeCell="H16" sqref="H16"/>
    </sheetView>
  </sheetViews>
  <sheetFormatPr defaultColWidth="9" defaultRowHeight="13.5" x14ac:dyDescent="0.15"/>
  <cols>
    <col min="1" max="1" width="6.875" style="1" customWidth="1"/>
    <col min="2" max="2" width="16.375" style="2" customWidth="1"/>
    <col min="3" max="3" width="34.875" style="1" customWidth="1"/>
    <col min="4" max="4" width="16.875" style="3" customWidth="1"/>
    <col min="5" max="5" width="14.25" style="3" customWidth="1"/>
    <col min="6" max="16378" width="9" style="1"/>
  </cols>
  <sheetData>
    <row r="1" spans="1:5" ht="65.25" customHeight="1" x14ac:dyDescent="0.15">
      <c r="A1" s="21" t="s">
        <v>40</v>
      </c>
      <c r="B1" s="17"/>
      <c r="C1" s="17"/>
      <c r="D1" s="17"/>
      <c r="E1" s="17"/>
    </row>
    <row r="2" spans="1:5" ht="27.75" customHeight="1" x14ac:dyDescent="0.15">
      <c r="A2" s="18" t="s">
        <v>1</v>
      </c>
      <c r="B2" s="18"/>
      <c r="C2" s="18"/>
    </row>
    <row r="3" spans="1:5" ht="44.1" customHeight="1" x14ac:dyDescent="0.15">
      <c r="A3" s="4" t="s">
        <v>2</v>
      </c>
      <c r="B3" s="5" t="s">
        <v>3</v>
      </c>
      <c r="C3" s="5" t="s">
        <v>4</v>
      </c>
      <c r="D3" s="6" t="s">
        <v>37</v>
      </c>
      <c r="E3" s="5" t="s">
        <v>38</v>
      </c>
    </row>
    <row r="4" spans="1:5" ht="57" customHeight="1" x14ac:dyDescent="0.15">
      <c r="A4" s="4">
        <v>1</v>
      </c>
      <c r="B4" s="7" t="s">
        <v>41</v>
      </c>
      <c r="C4" s="8"/>
      <c r="D4" s="16">
        <v>118.35</v>
      </c>
      <c r="E4" s="9"/>
    </row>
    <row r="5" spans="1:5" ht="49.5" customHeight="1" x14ac:dyDescent="0.15">
      <c r="A5" s="19" t="s">
        <v>35</v>
      </c>
      <c r="B5" s="19"/>
      <c r="C5" s="19"/>
      <c r="D5" s="10"/>
      <c r="E5" s="10"/>
    </row>
    <row r="6" spans="1:5" ht="13.5" customHeight="1" x14ac:dyDescent="0.15">
      <c r="A6" s="20" t="s">
        <v>39</v>
      </c>
      <c r="B6" s="20"/>
      <c r="C6" s="20"/>
      <c r="D6" s="20"/>
      <c r="E6" s="20"/>
    </row>
  </sheetData>
  <mergeCells count="4">
    <mergeCell ref="A1:E1"/>
    <mergeCell ref="A2:C2"/>
    <mergeCell ref="A5:C5"/>
    <mergeCell ref="A6:E6"/>
  </mergeCells>
  <phoneticPr fontId="10" type="noConversion"/>
  <pageMargins left="0.69930555555555596" right="0.69930555555555596" top="0.75" bottom="0.75" header="0.3" footer="0.3"/>
  <pageSetup paperSize="9" orientation="portrait" horizontalDpi="2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ColWidth="9" defaultRowHeight="13.5" x14ac:dyDescent="0.15"/>
  <sheetData/>
  <phoneticPr fontId="10" type="noConversion"/>
  <pageMargins left="0.69930555555555596" right="0.69930555555555596" top="0.75" bottom="0.75" header="0.3" footer="0.3"/>
  <pageSetup paperSize="9" orientation="portrait" horizontalDpi="2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2</vt:i4>
      </vt:variant>
    </vt:vector>
  </HeadingPairs>
  <TitlesOfParts>
    <vt:vector size="5" baseType="lpstr">
      <vt:lpstr>质量检测</vt:lpstr>
      <vt:lpstr>第一次招标项目</vt:lpstr>
      <vt:lpstr>Sheet3</vt:lpstr>
      <vt:lpstr>第一次招标项目!Print_Area</vt:lpstr>
      <vt:lpstr>质量检测!Print_Area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yuanmeng</cp:lastModifiedBy>
  <cp:lastPrinted>2016-03-14T09:01:00Z</cp:lastPrinted>
  <dcterms:created xsi:type="dcterms:W3CDTF">2006-09-13T11:21:00Z</dcterms:created>
  <dcterms:modified xsi:type="dcterms:W3CDTF">2019-07-31T08:48:37Z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2052-10.1.0.7670</vt:lpwstr>
  </property>
  <property fmtid="{D5CDD505-2E9C-101B-9397-08002B2CF9AE}" pid="3" name="KSORubyTemplateID" linkTarget="0">
    <vt:lpwstr>10</vt:lpwstr>
  </property>
</Properties>
</file>